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MLIJEČNI PROIZVODI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" i="2" l="1"/>
  <c r="F47" i="2"/>
</calcChain>
</file>

<file path=xl/sharedStrings.xml><?xml version="1.0" encoding="utf-8"?>
<sst xmlns="http://schemas.openxmlformats.org/spreadsheetml/2006/main" count="134" uniqueCount="100">
  <si>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</si>
  <si>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</si>
  <si>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</si>
  <si>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</si>
  <si>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</si>
  <si>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</si>
  <si>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</si>
  <si>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</si>
  <si>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</si>
  <si>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</si>
  <si>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</si>
  <si>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kom</t>
  </si>
  <si>
    <t>PDV</t>
  </si>
  <si>
    <t>Ukupna cijena s PDV-om</t>
  </si>
  <si>
    <t>Ukupno:</t>
  </si>
  <si>
    <t>1.  </t>
  </si>
  <si>
    <t>Mlijeko pas. 3,2% mm, 5/1</t>
  </si>
  <si>
    <t>2.  </t>
  </si>
  <si>
    <t xml:space="preserve">Mlijeko 2,8% mm, ½ </t>
  </si>
  <si>
    <t>3.  </t>
  </si>
  <si>
    <t xml:space="preserve">Čokoladno mlijeko ½ </t>
  </si>
  <si>
    <t>4.  </t>
  </si>
  <si>
    <t>Sir svježi  1/1</t>
  </si>
  <si>
    <t>5.  </t>
  </si>
  <si>
    <t>Svježi sir 1/5</t>
  </si>
  <si>
    <t>6.  </t>
  </si>
  <si>
    <t>Kiselo vrhnje 1000 gr. 25%</t>
  </si>
  <si>
    <t>7.  </t>
  </si>
  <si>
    <t>Kiselo vrhnje 200 gr.</t>
  </si>
  <si>
    <t>8.  </t>
  </si>
  <si>
    <t xml:space="preserve">Kiselo mlijeko 200 gr. </t>
  </si>
  <si>
    <t xml:space="preserve">kom </t>
  </si>
  <si>
    <t>9.  </t>
  </si>
  <si>
    <t>Jogurt 200 gr.</t>
  </si>
  <si>
    <t>10.  </t>
  </si>
  <si>
    <t>Jogurt 1000 gr.</t>
  </si>
  <si>
    <t>11.  </t>
  </si>
  <si>
    <t>Jogurt čvrsti 800-900 gr.</t>
  </si>
  <si>
    <t>12.  </t>
  </si>
  <si>
    <t>13.  </t>
  </si>
  <si>
    <t xml:space="preserve">Tekući voćni jogurt  300 gr. </t>
  </si>
  <si>
    <t>14.  </t>
  </si>
  <si>
    <t>Acidofil 200 gr.</t>
  </si>
  <si>
    <t>15.  </t>
  </si>
  <si>
    <t xml:space="preserve">Probiotik 150 gr. </t>
  </si>
  <si>
    <t>16.  </t>
  </si>
  <si>
    <t>Sir Varaždinac 1/1</t>
  </si>
  <si>
    <t>kg</t>
  </si>
  <si>
    <t>17.  </t>
  </si>
  <si>
    <t xml:space="preserve">Sir Tilzit </t>
  </si>
  <si>
    <t>18.  </t>
  </si>
  <si>
    <t xml:space="preserve">Sir Edamac </t>
  </si>
  <si>
    <t xml:space="preserve">kg </t>
  </si>
  <si>
    <t>19.  </t>
  </si>
  <si>
    <t xml:space="preserve">Sir Gauda </t>
  </si>
  <si>
    <t>20.  </t>
  </si>
  <si>
    <t xml:space="preserve">Sir Trapist </t>
  </si>
  <si>
    <t>21.  </t>
  </si>
  <si>
    <t xml:space="preserve">Sir feta </t>
  </si>
  <si>
    <t>22.  </t>
  </si>
  <si>
    <t xml:space="preserve">Sir Varaždinac 150 gr. </t>
  </si>
  <si>
    <t>23.  </t>
  </si>
  <si>
    <t>Sir Varaždinac 200 gr. topljeni</t>
  </si>
  <si>
    <t>24.  </t>
  </si>
  <si>
    <t xml:space="preserve">Sir Tilzit 150 gr. </t>
  </si>
  <si>
    <t>25.  </t>
  </si>
  <si>
    <t xml:space="preserve">Sir Edamac 200 gr. </t>
  </si>
  <si>
    <t>26.  </t>
  </si>
  <si>
    <t xml:space="preserve">Sir Dimek 150 gr. </t>
  </si>
  <si>
    <t>27.  </t>
  </si>
  <si>
    <t xml:space="preserve">Sir ribanac 40 gr. </t>
  </si>
  <si>
    <t>28.  </t>
  </si>
  <si>
    <t>29.  </t>
  </si>
  <si>
    <t xml:space="preserve">Sir namazni 100 gr. </t>
  </si>
  <si>
    <t>30.  </t>
  </si>
  <si>
    <t xml:space="preserve">Sir namazni sa šunkom 100 gr. </t>
  </si>
  <si>
    <t>31.  </t>
  </si>
  <si>
    <t xml:space="preserve">Sir namazni 50 gr. </t>
  </si>
  <si>
    <t>32.  </t>
  </si>
  <si>
    <t xml:space="preserve">Sir za pizzu ribani </t>
  </si>
  <si>
    <t>33.  </t>
  </si>
  <si>
    <t xml:space="preserve">Puding čokolada 125 gr. </t>
  </si>
  <si>
    <t>34.  </t>
  </si>
  <si>
    <t xml:space="preserve">Puding vanilja 125 gr. </t>
  </si>
  <si>
    <t>35.  </t>
  </si>
  <si>
    <t>Slatko vrhnje – šlag 0,5</t>
  </si>
  <si>
    <t>36.  </t>
  </si>
  <si>
    <t>Vrhnje za kuhanje 1/1</t>
  </si>
  <si>
    <t>37.  </t>
  </si>
  <si>
    <t>Vrhnje za kuhanje okus gljiva 0,20 gr</t>
  </si>
  <si>
    <t>38.  </t>
  </si>
  <si>
    <t>Mliječni proizvodi</t>
  </si>
  <si>
    <t xml:space="preserve">15500000-3 </t>
  </si>
  <si>
    <t>Euforija jogurt (ili jednakovrijedno) 150 g</t>
  </si>
  <si>
    <t>Mliječni namaz clasic 70 gr.</t>
  </si>
  <si>
    <r>
      <t xml:space="preserve">Voćni jogurt </t>
    </r>
    <r>
      <rPr>
        <sz val="10"/>
        <rFont val="Palatino Linotype"/>
        <family val="1"/>
        <charset val="238"/>
      </rPr>
      <t>150</t>
    </r>
    <r>
      <rPr>
        <sz val="10"/>
        <color theme="1"/>
        <rFont val="Palatino Linotype"/>
        <family val="1"/>
        <charset val="238"/>
      </rPr>
      <t xml:space="preserve"> gr.</t>
    </r>
  </si>
  <si>
    <t>TROŠKOVNIK 2/2019</t>
  </si>
  <si>
    <t>potpis odgovorne osobe</t>
  </si>
  <si>
    <t>M.P.</t>
  </si>
  <si>
    <t>PROCIJENJENA VRIJEDNOST NABAVE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</si>
</sst>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  <font>
      <sz val="10"/>
      <name val="Palatino Linotyp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164" fontId="0" fillId="0" borderId="0" xfId="0" applyNumberFormat="1"/>
    <xf numFmtId="0" fontId="1" fillId="2" borderId="3" xfId="0" applyFont="1" applyFill="1" applyBorder="1" applyAlignment="1">
      <alignment horizontal="center" vertical="center" wrapText="1"/>
    </xf>
    <xf numFmtId="10" fontId="0" fillId="0" borderId="0" xfId="0" applyNumberFormat="1"/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0" fillId="0" borderId="6" xfId="0" applyBorder="1"/>
    <xf numFmtId="0" fontId="1" fillId="2" borderId="1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0" fillId="0" borderId="16" xfId="0" applyBorder="1"/>
    <xf numFmtId="0" fontId="2" fillId="0" borderId="17" xfId="0" applyFont="1" applyBorder="1" applyAlignment="1">
      <alignment vertical="center" wrapText="1"/>
    </xf>
    <xf numFmtId="8" fontId="0" fillId="0" borderId="17" xfId="0" applyNumberFormat="1" applyBorder="1"/>
    <xf numFmtId="10" fontId="0" fillId="0" borderId="17" xfId="0" applyNumberFormat="1" applyBorder="1"/>
    <xf numFmtId="8" fontId="0" fillId="0" borderId="18" xfId="0" applyNumberFormat="1" applyBorder="1"/>
    <xf numFmtId="0" fontId="4" fillId="0" borderId="0" xfId="0" applyFont="1"/>
    <xf numFmtId="0" fontId="2" fillId="0" borderId="0" xfId="0" applyFont="1" applyFill="1" applyBorder="1" applyAlignment="1">
      <alignment vertical="center" wrapText="1"/>
    </xf>
    <xf numFmtId="10" fontId="0" fillId="0" borderId="19" xfId="0" applyNumberFormat="1" applyBorder="1" applyAlignment="1"/>
    <xf numFmtId="0" fontId="2" fillId="0" borderId="20" xfId="0" applyFont="1" applyBorder="1" applyAlignment="1">
      <alignment horizontal="left" vertical="center" wrapText="1" indent="1"/>
    </xf>
    <xf numFmtId="0" fontId="2" fillId="0" borderId="21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right" vertical="center" wrapText="1"/>
    </xf>
    <xf numFmtId="164" fontId="2" fillId="0" borderId="21" xfId="0" applyNumberFormat="1" applyFont="1" applyBorder="1" applyAlignment="1">
      <alignment vertical="center" wrapText="1"/>
    </xf>
    <xf numFmtId="10" fontId="2" fillId="0" borderId="21" xfId="0" applyNumberFormat="1" applyFont="1" applyBorder="1" applyAlignment="1">
      <alignment vertical="center" wrapText="1"/>
    </xf>
    <xf numFmtId="164" fontId="2" fillId="0" borderId="22" xfId="0" applyNumberFormat="1" applyFont="1" applyBorder="1" applyAlignment="1">
      <alignment vertical="center" wrapText="1"/>
    </xf>
    <xf numFmtId="0" fontId="5" fillId="0" borderId="23" xfId="0" applyFont="1" applyBorder="1" applyAlignment="1">
      <alignment horizontal="left" vertical="center" wrapText="1" indent="1"/>
    </xf>
    <xf numFmtId="0" fontId="5" fillId="0" borderId="24" xfId="0" applyFont="1" applyBorder="1" applyAlignment="1">
      <alignment vertical="center" wrapText="1"/>
    </xf>
    <xf numFmtId="0" fontId="5" fillId="0" borderId="24" xfId="0" applyFont="1" applyBorder="1" applyAlignment="1">
      <alignment horizontal="center" vertical="center" wrapText="1"/>
    </xf>
    <xf numFmtId="164" fontId="5" fillId="0" borderId="24" xfId="0" applyNumberFormat="1" applyFont="1" applyBorder="1" applyAlignment="1">
      <alignment horizontal="right" vertical="center" wrapText="1"/>
    </xf>
    <xf numFmtId="164" fontId="5" fillId="0" borderId="24" xfId="0" applyNumberFormat="1" applyFont="1" applyBorder="1" applyAlignment="1">
      <alignment vertical="center" wrapText="1"/>
    </xf>
    <xf numFmtId="10" fontId="5" fillId="0" borderId="24" xfId="0" applyNumberFormat="1" applyFont="1" applyBorder="1" applyAlignment="1">
      <alignment vertical="center" wrapText="1"/>
    </xf>
    <xf numFmtId="164" fontId="2" fillId="0" borderId="25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left" vertical="center" wrapText="1" indent="1"/>
    </xf>
    <xf numFmtId="0" fontId="2" fillId="0" borderId="24" xfId="0" applyFont="1" applyBorder="1" applyAlignment="1">
      <alignment vertical="center" wrapText="1"/>
    </xf>
    <xf numFmtId="0" fontId="2" fillId="0" borderId="24" xfId="0" applyFont="1" applyBorder="1" applyAlignment="1">
      <alignment horizontal="center" vertical="center" wrapText="1"/>
    </xf>
    <xf numFmtId="164" fontId="2" fillId="0" borderId="24" xfId="0" applyNumberFormat="1" applyFont="1" applyBorder="1" applyAlignment="1">
      <alignment horizontal="right" vertical="center" wrapText="1"/>
    </xf>
    <xf numFmtId="164" fontId="2" fillId="0" borderId="24" xfId="0" applyNumberFormat="1" applyFont="1" applyBorder="1" applyAlignment="1">
      <alignment vertical="center" wrapText="1"/>
    </xf>
    <xf numFmtId="10" fontId="2" fillId="0" borderId="24" xfId="0" applyNumberFormat="1" applyFont="1" applyBorder="1" applyAlignment="1">
      <alignment vertical="center" wrapText="1"/>
    </xf>
    <xf numFmtId="0" fontId="2" fillId="0" borderId="26" xfId="0" applyFont="1" applyBorder="1" applyAlignment="1">
      <alignment horizontal="left" vertical="center" wrapText="1" indent="1"/>
    </xf>
    <xf numFmtId="0" fontId="2" fillId="0" borderId="27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wrapText="1"/>
    </xf>
    <xf numFmtId="164" fontId="2" fillId="0" borderId="27" xfId="0" applyNumberFormat="1" applyFont="1" applyBorder="1" applyAlignment="1">
      <alignment horizontal="right" vertical="center" wrapText="1"/>
    </xf>
    <xf numFmtId="164" fontId="2" fillId="0" borderId="27" xfId="0" applyNumberFormat="1" applyFont="1" applyBorder="1" applyAlignment="1">
      <alignment vertical="center" wrapText="1"/>
    </xf>
    <xf numFmtId="10" fontId="2" fillId="0" borderId="27" xfId="0" applyNumberFormat="1" applyFont="1" applyBorder="1" applyAlignment="1">
      <alignment vertical="center" wrapText="1"/>
    </xf>
    <xf numFmtId="164" fontId="2" fillId="0" borderId="28" xfId="0" applyNumberFormat="1" applyFont="1" applyBorder="1" applyAlignment="1">
      <alignment vertical="center" wrapText="1"/>
    </xf>
    <xf numFmtId="164" fontId="3" fillId="0" borderId="7" xfId="0" applyNumberFormat="1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lef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topLeftCell="A19" zoomScaleNormal="100" workbookViewId="0">
      <selection activeCell="F8" sqref="F8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3" customWidth="1"/>
    <col min="8" max="8" width="13.42578125" customWidth="1"/>
  </cols>
  <sheetData>
    <row r="1" spans="1:8" ht="15.75" thickTop="1" x14ac:dyDescent="0.25">
      <c r="A1" s="10" t="s">
        <v>0</v>
      </c>
      <c r="B1" s="11"/>
      <c r="C1" s="11"/>
      <c r="D1" s="11"/>
      <c r="E1" s="11"/>
      <c r="F1" s="11"/>
      <c r="G1" s="11"/>
      <c r="H1" s="12"/>
    </row>
    <row r="2" spans="1:8" x14ac:dyDescent="0.25">
      <c r="A2" s="13" t="s">
        <v>1</v>
      </c>
      <c r="B2" s="14"/>
      <c r="C2" s="14"/>
      <c r="D2" s="14"/>
      <c r="E2" s="14"/>
      <c r="F2" s="14"/>
      <c r="G2" s="14"/>
      <c r="H2" s="15"/>
    </row>
    <row r="3" spans="1:8" x14ac:dyDescent="0.25">
      <c r="A3" s="13" t="s">
        <v>2</v>
      </c>
      <c r="B3" s="14"/>
      <c r="C3" s="14"/>
      <c r="D3" s="14"/>
      <c r="E3" s="14"/>
      <c r="F3" s="14"/>
      <c r="G3" s="14"/>
      <c r="H3" s="15"/>
    </row>
    <row r="4" spans="1:8" ht="15.75" thickBot="1" x14ac:dyDescent="0.3">
      <c r="A4" s="16" t="s">
        <v>96</v>
      </c>
      <c r="B4" s="17"/>
      <c r="C4" s="17"/>
      <c r="D4" s="17"/>
      <c r="E4" s="17"/>
      <c r="F4" s="17"/>
      <c r="G4" s="17"/>
      <c r="H4" s="18"/>
    </row>
    <row r="5" spans="1:8" ht="30.75" customHeight="1" thickBot="1" x14ac:dyDescent="0.3">
      <c r="A5" s="21"/>
      <c r="B5" s="20" t="s">
        <v>3</v>
      </c>
      <c r="C5" s="23" t="s">
        <v>91</v>
      </c>
      <c r="D5" s="6"/>
      <c r="E5" s="6"/>
      <c r="F5" s="6"/>
      <c r="G5" s="6"/>
      <c r="H5" s="19"/>
    </row>
    <row r="6" spans="1:8" ht="46.5" customHeight="1" thickBot="1" x14ac:dyDescent="0.3">
      <c r="A6" s="22"/>
      <c r="B6" s="5" t="s">
        <v>8</v>
      </c>
      <c r="C6" s="23" t="s">
        <v>92</v>
      </c>
      <c r="D6" s="6"/>
      <c r="E6" s="6"/>
      <c r="F6" s="6"/>
      <c r="G6" s="6"/>
      <c r="H6" s="19"/>
    </row>
    <row r="7" spans="1:8" ht="46.5" customHeight="1" thickBot="1" x14ac:dyDescent="0.3">
      <c r="A7" s="22"/>
      <c r="B7" s="5" t="s">
        <v>99</v>
      </c>
      <c r="C7" s="59">
        <v>62374</v>
      </c>
      <c r="D7" s="60"/>
      <c r="E7" s="6"/>
      <c r="F7" s="6"/>
      <c r="G7" s="6"/>
      <c r="H7" s="19"/>
    </row>
    <row r="8" spans="1:8" ht="45.75" thickBot="1" x14ac:dyDescent="0.3">
      <c r="A8" s="4" t="s">
        <v>7</v>
      </c>
      <c r="B8" s="5" t="s">
        <v>5</v>
      </c>
      <c r="C8" s="7" t="s">
        <v>6</v>
      </c>
      <c r="D8" s="7" t="s">
        <v>4</v>
      </c>
      <c r="E8" s="8" t="s">
        <v>9</v>
      </c>
      <c r="F8" s="7" t="s">
        <v>10</v>
      </c>
      <c r="G8" s="9" t="s">
        <v>12</v>
      </c>
      <c r="H8" s="2" t="s">
        <v>13</v>
      </c>
    </row>
    <row r="9" spans="1:8" x14ac:dyDescent="0.25">
      <c r="A9" s="32" t="s">
        <v>15</v>
      </c>
      <c r="B9" s="33" t="s">
        <v>16</v>
      </c>
      <c r="C9" s="34" t="s">
        <v>11</v>
      </c>
      <c r="D9" s="34">
        <v>600</v>
      </c>
      <c r="E9" s="35"/>
      <c r="F9" s="36"/>
      <c r="G9" s="37"/>
      <c r="H9" s="38"/>
    </row>
    <row r="10" spans="1:8" s="29" customFormat="1" x14ac:dyDescent="0.25">
      <c r="A10" s="39" t="s">
        <v>17</v>
      </c>
      <c r="B10" s="40" t="s">
        <v>18</v>
      </c>
      <c r="C10" s="41" t="s">
        <v>11</v>
      </c>
      <c r="D10" s="41">
        <v>1700</v>
      </c>
      <c r="E10" s="42"/>
      <c r="F10" s="43"/>
      <c r="G10" s="44"/>
      <c r="H10" s="45"/>
    </row>
    <row r="11" spans="1:8" x14ac:dyDescent="0.25">
      <c r="A11" s="46" t="s">
        <v>19</v>
      </c>
      <c r="B11" s="47" t="s">
        <v>20</v>
      </c>
      <c r="C11" s="48" t="s">
        <v>11</v>
      </c>
      <c r="D11" s="48">
        <v>300</v>
      </c>
      <c r="E11" s="49"/>
      <c r="F11" s="50"/>
      <c r="G11" s="51"/>
      <c r="H11" s="45"/>
    </row>
    <row r="12" spans="1:8" x14ac:dyDescent="0.25">
      <c r="A12" s="46" t="s">
        <v>21</v>
      </c>
      <c r="B12" s="47" t="s">
        <v>22</v>
      </c>
      <c r="C12" s="48" t="s">
        <v>11</v>
      </c>
      <c r="D12" s="48">
        <v>50</v>
      </c>
      <c r="E12" s="49"/>
      <c r="F12" s="50"/>
      <c r="G12" s="51"/>
      <c r="H12" s="45"/>
    </row>
    <row r="13" spans="1:8" x14ac:dyDescent="0.25">
      <c r="A13" s="46" t="s">
        <v>23</v>
      </c>
      <c r="B13" s="47" t="s">
        <v>24</v>
      </c>
      <c r="C13" s="48" t="s">
        <v>11</v>
      </c>
      <c r="D13" s="48">
        <v>20</v>
      </c>
      <c r="E13" s="49"/>
      <c r="F13" s="50"/>
      <c r="G13" s="51"/>
      <c r="H13" s="45"/>
    </row>
    <row r="14" spans="1:8" x14ac:dyDescent="0.25">
      <c r="A14" s="46" t="s">
        <v>25</v>
      </c>
      <c r="B14" s="47" t="s">
        <v>26</v>
      </c>
      <c r="C14" s="48" t="s">
        <v>11</v>
      </c>
      <c r="D14" s="48">
        <v>170</v>
      </c>
      <c r="E14" s="49"/>
      <c r="F14" s="50"/>
      <c r="G14" s="51"/>
      <c r="H14" s="45"/>
    </row>
    <row r="15" spans="1:8" x14ac:dyDescent="0.25">
      <c r="A15" s="46" t="s">
        <v>27</v>
      </c>
      <c r="B15" s="47" t="s">
        <v>28</v>
      </c>
      <c r="C15" s="48" t="s">
        <v>11</v>
      </c>
      <c r="D15" s="48">
        <v>400</v>
      </c>
      <c r="E15" s="49"/>
      <c r="F15" s="50"/>
      <c r="G15" s="51"/>
      <c r="H15" s="45"/>
    </row>
    <row r="16" spans="1:8" x14ac:dyDescent="0.25">
      <c r="A16" s="46" t="s">
        <v>29</v>
      </c>
      <c r="B16" s="47" t="s">
        <v>30</v>
      </c>
      <c r="C16" s="48" t="s">
        <v>31</v>
      </c>
      <c r="D16" s="48">
        <v>300</v>
      </c>
      <c r="E16" s="49"/>
      <c r="F16" s="50"/>
      <c r="G16" s="51"/>
      <c r="H16" s="45"/>
    </row>
    <row r="17" spans="1:12" x14ac:dyDescent="0.25">
      <c r="A17" s="46" t="s">
        <v>32</v>
      </c>
      <c r="B17" s="47" t="s">
        <v>33</v>
      </c>
      <c r="C17" s="48" t="s">
        <v>11</v>
      </c>
      <c r="D17" s="48">
        <v>2400</v>
      </c>
      <c r="E17" s="49"/>
      <c r="F17" s="50"/>
      <c r="G17" s="51"/>
      <c r="H17" s="45"/>
    </row>
    <row r="18" spans="1:12" x14ac:dyDescent="0.25">
      <c r="A18" s="46" t="s">
        <v>34</v>
      </c>
      <c r="B18" s="47" t="s">
        <v>35</v>
      </c>
      <c r="C18" s="48" t="s">
        <v>11</v>
      </c>
      <c r="D18" s="48">
        <v>80</v>
      </c>
      <c r="E18" s="49"/>
      <c r="F18" s="50"/>
      <c r="G18" s="51"/>
      <c r="H18" s="45"/>
    </row>
    <row r="19" spans="1:12" x14ac:dyDescent="0.25">
      <c r="A19" s="46" t="s">
        <v>36</v>
      </c>
      <c r="B19" s="47" t="s">
        <v>37</v>
      </c>
      <c r="C19" s="48" t="s">
        <v>11</v>
      </c>
      <c r="D19" s="48">
        <v>40</v>
      </c>
      <c r="E19" s="49"/>
      <c r="F19" s="50"/>
      <c r="G19" s="51"/>
      <c r="H19" s="45"/>
    </row>
    <row r="20" spans="1:12" x14ac:dyDescent="0.25">
      <c r="A20" s="46" t="s">
        <v>38</v>
      </c>
      <c r="B20" s="47" t="s">
        <v>95</v>
      </c>
      <c r="C20" s="48" t="s">
        <v>11</v>
      </c>
      <c r="D20" s="48">
        <v>2400</v>
      </c>
      <c r="E20" s="49"/>
      <c r="F20" s="50"/>
      <c r="G20" s="51"/>
      <c r="H20" s="45"/>
    </row>
    <row r="21" spans="1:12" x14ac:dyDescent="0.25">
      <c r="A21" s="46" t="s">
        <v>39</v>
      </c>
      <c r="B21" s="47" t="s">
        <v>40</v>
      </c>
      <c r="C21" s="48" t="s">
        <v>31</v>
      </c>
      <c r="D21" s="48">
        <v>200</v>
      </c>
      <c r="E21" s="49"/>
      <c r="F21" s="50"/>
      <c r="G21" s="51"/>
      <c r="H21" s="45"/>
    </row>
    <row r="22" spans="1:12" x14ac:dyDescent="0.25">
      <c r="A22" s="46" t="s">
        <v>41</v>
      </c>
      <c r="B22" s="47" t="s">
        <v>42</v>
      </c>
      <c r="C22" s="48" t="s">
        <v>11</v>
      </c>
      <c r="D22" s="48">
        <v>1200</v>
      </c>
      <c r="E22" s="49"/>
      <c r="F22" s="50"/>
      <c r="G22" s="51"/>
      <c r="H22" s="45"/>
    </row>
    <row r="23" spans="1:12" x14ac:dyDescent="0.25">
      <c r="A23" s="46" t="s">
        <v>43</v>
      </c>
      <c r="B23" s="47" t="s">
        <v>44</v>
      </c>
      <c r="C23" s="48" t="s">
        <v>31</v>
      </c>
      <c r="D23" s="48">
        <v>600</v>
      </c>
      <c r="E23" s="49"/>
      <c r="F23" s="50"/>
      <c r="G23" s="51"/>
      <c r="H23" s="45"/>
    </row>
    <row r="24" spans="1:12" x14ac:dyDescent="0.25">
      <c r="A24" s="46" t="s">
        <v>45</v>
      </c>
      <c r="B24" s="47" t="s">
        <v>46</v>
      </c>
      <c r="C24" s="48" t="s">
        <v>47</v>
      </c>
      <c r="D24" s="48">
        <v>35</v>
      </c>
      <c r="E24" s="49"/>
      <c r="F24" s="50"/>
      <c r="G24" s="51"/>
      <c r="H24" s="45"/>
    </row>
    <row r="25" spans="1:12" x14ac:dyDescent="0.25">
      <c r="A25" s="46" t="s">
        <v>48</v>
      </c>
      <c r="B25" s="47" t="s">
        <v>49</v>
      </c>
      <c r="C25" s="48" t="s">
        <v>47</v>
      </c>
      <c r="D25" s="48">
        <v>30</v>
      </c>
      <c r="E25" s="49"/>
      <c r="F25" s="50"/>
      <c r="G25" s="51"/>
      <c r="H25" s="45"/>
    </row>
    <row r="26" spans="1:12" x14ac:dyDescent="0.25">
      <c r="A26" s="46" t="s">
        <v>50</v>
      </c>
      <c r="B26" s="47" t="s">
        <v>51</v>
      </c>
      <c r="C26" s="48" t="s">
        <v>52</v>
      </c>
      <c r="D26" s="48">
        <v>15</v>
      </c>
      <c r="E26" s="49"/>
      <c r="F26" s="50"/>
      <c r="G26" s="51"/>
      <c r="H26" s="45"/>
    </row>
    <row r="27" spans="1:12" x14ac:dyDescent="0.25">
      <c r="A27" s="46" t="s">
        <v>53</v>
      </c>
      <c r="B27" s="47" t="s">
        <v>54</v>
      </c>
      <c r="C27" s="48" t="s">
        <v>47</v>
      </c>
      <c r="D27" s="48">
        <v>15</v>
      </c>
      <c r="E27" s="49"/>
      <c r="F27" s="50"/>
      <c r="G27" s="51"/>
      <c r="H27" s="45"/>
    </row>
    <row r="28" spans="1:12" x14ac:dyDescent="0.25">
      <c r="A28" s="46" t="s">
        <v>55</v>
      </c>
      <c r="B28" s="47" t="s">
        <v>56</v>
      </c>
      <c r="C28" s="48" t="s">
        <v>47</v>
      </c>
      <c r="D28" s="48">
        <v>10</v>
      </c>
      <c r="E28" s="49"/>
      <c r="F28" s="50"/>
      <c r="G28" s="51"/>
      <c r="H28" s="45"/>
    </row>
    <row r="29" spans="1:12" s="29" customFormat="1" x14ac:dyDescent="0.25">
      <c r="A29" s="46" t="s">
        <v>57</v>
      </c>
      <c r="B29" s="47" t="s">
        <v>58</v>
      </c>
      <c r="C29" s="48" t="s">
        <v>47</v>
      </c>
      <c r="D29" s="48">
        <v>10</v>
      </c>
      <c r="E29" s="49"/>
      <c r="F29" s="50"/>
      <c r="G29" s="51"/>
      <c r="H29" s="45"/>
      <c r="I29"/>
      <c r="J29"/>
      <c r="K29"/>
      <c r="L29"/>
    </row>
    <row r="30" spans="1:12" s="29" customFormat="1" x14ac:dyDescent="0.25">
      <c r="A30" s="46" t="s">
        <v>59</v>
      </c>
      <c r="B30" s="47" t="s">
        <v>60</v>
      </c>
      <c r="C30" s="48" t="s">
        <v>31</v>
      </c>
      <c r="D30" s="48">
        <v>100</v>
      </c>
      <c r="E30" s="49"/>
      <c r="F30" s="50"/>
      <c r="G30" s="51"/>
      <c r="H30" s="45"/>
      <c r="I30"/>
      <c r="J30"/>
      <c r="K30"/>
      <c r="L30"/>
    </row>
    <row r="31" spans="1:12" x14ac:dyDescent="0.25">
      <c r="A31" s="46" t="s">
        <v>61</v>
      </c>
      <c r="B31" s="47" t="s">
        <v>62</v>
      </c>
      <c r="C31" s="48" t="s">
        <v>11</v>
      </c>
      <c r="D31" s="48">
        <v>190</v>
      </c>
      <c r="E31" s="49"/>
      <c r="F31" s="50"/>
      <c r="G31" s="51"/>
      <c r="H31" s="45"/>
    </row>
    <row r="32" spans="1:12" x14ac:dyDescent="0.25">
      <c r="A32" s="46" t="s">
        <v>63</v>
      </c>
      <c r="B32" s="47" t="s">
        <v>64</v>
      </c>
      <c r="C32" s="48" t="s">
        <v>31</v>
      </c>
      <c r="D32" s="48">
        <v>200</v>
      </c>
      <c r="E32" s="49"/>
      <c r="F32" s="50"/>
      <c r="G32" s="51"/>
      <c r="H32" s="45"/>
    </row>
    <row r="33" spans="1:12" x14ac:dyDescent="0.25">
      <c r="A33" s="46" t="s">
        <v>65</v>
      </c>
      <c r="B33" s="47" t="s">
        <v>66</v>
      </c>
      <c r="C33" s="48" t="s">
        <v>31</v>
      </c>
      <c r="D33" s="48">
        <v>120</v>
      </c>
      <c r="E33" s="49"/>
      <c r="F33" s="50"/>
      <c r="G33" s="51"/>
      <c r="H33" s="45"/>
    </row>
    <row r="34" spans="1:12" x14ac:dyDescent="0.25">
      <c r="A34" s="46" t="s">
        <v>67</v>
      </c>
      <c r="B34" s="47" t="s">
        <v>68</v>
      </c>
      <c r="C34" s="48" t="s">
        <v>31</v>
      </c>
      <c r="D34" s="48">
        <v>180</v>
      </c>
      <c r="E34" s="49"/>
      <c r="F34" s="50"/>
      <c r="G34" s="51"/>
      <c r="H34" s="45"/>
    </row>
    <row r="35" spans="1:12" x14ac:dyDescent="0.25">
      <c r="A35" s="46" t="s">
        <v>69</v>
      </c>
      <c r="B35" s="47" t="s">
        <v>70</v>
      </c>
      <c r="C35" s="48" t="s">
        <v>31</v>
      </c>
      <c r="D35" s="48">
        <v>600</v>
      </c>
      <c r="E35" s="49"/>
      <c r="F35" s="50"/>
      <c r="G35" s="51"/>
      <c r="H35" s="45"/>
    </row>
    <row r="36" spans="1:12" s="29" customFormat="1" x14ac:dyDescent="0.25">
      <c r="A36" s="46" t="s">
        <v>71</v>
      </c>
      <c r="B36" s="47" t="s">
        <v>94</v>
      </c>
      <c r="C36" s="48" t="s">
        <v>11</v>
      </c>
      <c r="D36" s="48">
        <v>2200</v>
      </c>
      <c r="E36" s="49"/>
      <c r="F36" s="50"/>
      <c r="G36" s="51"/>
      <c r="H36" s="45"/>
      <c r="I36"/>
      <c r="J36"/>
      <c r="K36"/>
      <c r="L36"/>
    </row>
    <row r="37" spans="1:12" x14ac:dyDescent="0.25">
      <c r="A37" s="46" t="s">
        <v>72</v>
      </c>
      <c r="B37" s="47" t="s">
        <v>73</v>
      </c>
      <c r="C37" s="48" t="s">
        <v>31</v>
      </c>
      <c r="D37" s="48">
        <v>500</v>
      </c>
      <c r="E37" s="49"/>
      <c r="F37" s="50"/>
      <c r="G37" s="51"/>
      <c r="H37" s="45"/>
    </row>
    <row r="38" spans="1:12" x14ac:dyDescent="0.25">
      <c r="A38" s="46" t="s">
        <v>74</v>
      </c>
      <c r="B38" s="47" t="s">
        <v>75</v>
      </c>
      <c r="C38" s="48" t="s">
        <v>31</v>
      </c>
      <c r="D38" s="48">
        <v>180</v>
      </c>
      <c r="E38" s="49"/>
      <c r="F38" s="50"/>
      <c r="G38" s="51"/>
      <c r="H38" s="45"/>
    </row>
    <row r="39" spans="1:12" x14ac:dyDescent="0.25">
      <c r="A39" s="46" t="s">
        <v>76</v>
      </c>
      <c r="B39" s="47" t="s">
        <v>77</v>
      </c>
      <c r="C39" s="48" t="s">
        <v>31</v>
      </c>
      <c r="D39" s="48">
        <v>1000</v>
      </c>
      <c r="E39" s="49"/>
      <c r="F39" s="50"/>
      <c r="G39" s="51"/>
      <c r="H39" s="45"/>
    </row>
    <row r="40" spans="1:12" x14ac:dyDescent="0.25">
      <c r="A40" s="46" t="s">
        <v>78</v>
      </c>
      <c r="B40" s="47" t="s">
        <v>79</v>
      </c>
      <c r="C40" s="48" t="s">
        <v>47</v>
      </c>
      <c r="D40" s="48">
        <v>50</v>
      </c>
      <c r="E40" s="49"/>
      <c r="F40" s="50"/>
      <c r="G40" s="51"/>
      <c r="H40" s="45"/>
    </row>
    <row r="41" spans="1:12" x14ac:dyDescent="0.25">
      <c r="A41" s="46" t="s">
        <v>80</v>
      </c>
      <c r="B41" s="47" t="s">
        <v>81</v>
      </c>
      <c r="C41" s="48" t="s">
        <v>31</v>
      </c>
      <c r="D41" s="48">
        <v>900</v>
      </c>
      <c r="E41" s="49"/>
      <c r="F41" s="50"/>
      <c r="G41" s="51"/>
      <c r="H41" s="45"/>
    </row>
    <row r="42" spans="1:12" x14ac:dyDescent="0.25">
      <c r="A42" s="46" t="s">
        <v>82</v>
      </c>
      <c r="B42" s="47" t="s">
        <v>83</v>
      </c>
      <c r="C42" s="48" t="s">
        <v>31</v>
      </c>
      <c r="D42" s="48">
        <v>900</v>
      </c>
      <c r="E42" s="49"/>
      <c r="F42" s="50"/>
      <c r="G42" s="51"/>
      <c r="H42" s="45"/>
    </row>
    <row r="43" spans="1:12" x14ac:dyDescent="0.25">
      <c r="A43" s="46" t="s">
        <v>84</v>
      </c>
      <c r="B43" s="47" t="s">
        <v>85</v>
      </c>
      <c r="C43" s="48" t="s">
        <v>11</v>
      </c>
      <c r="D43" s="48">
        <v>60</v>
      </c>
      <c r="E43" s="49"/>
      <c r="F43" s="50"/>
      <c r="G43" s="51"/>
      <c r="H43" s="45"/>
    </row>
    <row r="44" spans="1:12" x14ac:dyDescent="0.25">
      <c r="A44" s="46" t="s">
        <v>86</v>
      </c>
      <c r="B44" s="47" t="s">
        <v>87</v>
      </c>
      <c r="C44" s="48" t="s">
        <v>31</v>
      </c>
      <c r="D44" s="48">
        <v>100</v>
      </c>
      <c r="E44" s="49"/>
      <c r="F44" s="50"/>
      <c r="G44" s="51"/>
      <c r="H44" s="45"/>
    </row>
    <row r="45" spans="1:12" x14ac:dyDescent="0.25">
      <c r="A45" s="46" t="s">
        <v>88</v>
      </c>
      <c r="B45" s="47" t="s">
        <v>89</v>
      </c>
      <c r="C45" s="48" t="s">
        <v>11</v>
      </c>
      <c r="D45" s="48">
        <v>200</v>
      </c>
      <c r="E45" s="49"/>
      <c r="F45" s="50"/>
      <c r="G45" s="51"/>
      <c r="H45" s="45"/>
    </row>
    <row r="46" spans="1:12" ht="30.75" thickBot="1" x14ac:dyDescent="0.3">
      <c r="A46" s="52" t="s">
        <v>90</v>
      </c>
      <c r="B46" s="53" t="s">
        <v>93</v>
      </c>
      <c r="C46" s="54" t="s">
        <v>11</v>
      </c>
      <c r="D46" s="54">
        <v>700</v>
      </c>
      <c r="E46" s="55"/>
      <c r="F46" s="56"/>
      <c r="G46" s="57"/>
      <c r="H46" s="58"/>
    </row>
    <row r="47" spans="1:12" ht="16.5" thickTop="1" thickBot="1" x14ac:dyDescent="0.3">
      <c r="A47" s="24"/>
      <c r="B47" s="25" t="s">
        <v>14</v>
      </c>
      <c r="C47" s="25"/>
      <c r="D47" s="25"/>
      <c r="E47" s="25"/>
      <c r="F47" s="26">
        <f>SUM(F9:F46)</f>
        <v>0</v>
      </c>
      <c r="G47" s="27"/>
      <c r="H47" s="28">
        <f>SUM(H9:H46)</f>
        <v>0</v>
      </c>
    </row>
    <row r="48" spans="1:12" ht="15.75" thickTop="1" x14ac:dyDescent="0.25"/>
    <row r="49" spans="2:8" x14ac:dyDescent="0.25">
      <c r="B49" s="30"/>
    </row>
    <row r="50" spans="2:8" x14ac:dyDescent="0.25">
      <c r="F50" t="s">
        <v>98</v>
      </c>
      <c r="G50" s="3" t="s">
        <v>97</v>
      </c>
    </row>
    <row r="52" spans="2:8" x14ac:dyDescent="0.25">
      <c r="G52" s="31"/>
      <c r="H52" s="31"/>
    </row>
  </sheetData>
  <mergeCells count="1">
    <mergeCell ref="C7:D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MLIJEČNI PROIZVODI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2018-11-23T12:13:00Z</dcterms:modified>
</cp:coreProperties>
</file>